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30" windowHeight="4590" tabRatio="346" activeTab="2"/>
  </bookViews>
  <sheets>
    <sheet name="Figure T-x-y" sheetId="1" r:id="rId1"/>
    <sheet name="Figure M-53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<sst xmlns="http://schemas.openxmlformats.org/spreadsheetml/2006/main" count="12" uniqueCount="9">
  <si>
    <t>xA</t>
  </si>
  <si>
    <t>yA</t>
  </si>
  <si>
    <t>Temperature</t>
  </si>
  <si>
    <t>Temperature composition diagram (T-x-y)</t>
  </si>
  <si>
    <t>T</t>
  </si>
  <si>
    <t>y-x plot</t>
  </si>
  <si>
    <t xml:space="preserve">(Source: Computer Aided Data Book of Vapor-Liquid Equilibria by Mitsuho Hirata, Shuzo Ohe </t>
  </si>
  <si>
    <t>and Kunio Nagaham, Kodansha Ltd., Elsevier Scientific Publishing Co.)</t>
  </si>
  <si>
    <t>Vapor-Liquid equilibrium data of  methanol (1) and cyclohexane (2)  at  101.3 kPa by A.K. Coker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</si>
</sst>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7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10 - . Phase diagram for the mixture of methly acetate and methanol at 1 atm</a:t>
            </a:r>
          </a:p>
        </c:rich>
      </c:tx>
      <c:layout>
        <c:manualLayout>
          <c:xMode val="factor"/>
          <c:yMode val="factor"/>
          <c:x val="-0.2485"/>
          <c:y val="0.9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"/>
          <c:w val="0.57125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v>T-x-y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Sheet1!$A$19:$A$37</c:f>
              <c:numCache>
                <c:ptCount val="19"/>
                <c:pt idx="0">
                  <c:v>0.037</c:v>
                </c:pt>
                <c:pt idx="1">
                  <c:v>0.186</c:v>
                </c:pt>
                <c:pt idx="2">
                  <c:v>0.3</c:v>
                </c:pt>
                <c:pt idx="3">
                  <c:v>0.382</c:v>
                </c:pt>
                <c:pt idx="4">
                  <c:v>0.485</c:v>
                </c:pt>
                <c:pt idx="5">
                  <c:v>0.59</c:v>
                </c:pt>
                <c:pt idx="6">
                  <c:v>0.811</c:v>
                </c:pt>
                <c:pt idx="7">
                  <c:v>0.914</c:v>
                </c:pt>
                <c:pt idx="8">
                  <c:v>0.972</c:v>
                </c:pt>
                <c:pt idx="10">
                  <c:v>0.564</c:v>
                </c:pt>
                <c:pt idx="11">
                  <c:v>0.59</c:v>
                </c:pt>
                <c:pt idx="12">
                  <c:v>0.594</c:v>
                </c:pt>
                <c:pt idx="13">
                  <c:v>0.595</c:v>
                </c:pt>
                <c:pt idx="14">
                  <c:v>0.597</c:v>
                </c:pt>
                <c:pt idx="15">
                  <c:v>0.604</c:v>
                </c:pt>
                <c:pt idx="16">
                  <c:v>0.639</c:v>
                </c:pt>
                <c:pt idx="17">
                  <c:v>0.706</c:v>
                </c:pt>
              </c:numCache>
            </c:numRef>
          </c:xVal>
          <c:yVal>
            <c:numRef>
              <c:f>Sheet1!$B$19:$B$37</c:f>
              <c:numCache>
                <c:ptCount val="19"/>
                <c:pt idx="0">
                  <c:v>57.05</c:v>
                </c:pt>
                <c:pt idx="1">
                  <c:v>54.45</c:v>
                </c:pt>
                <c:pt idx="2">
                  <c:v>54.33</c:v>
                </c:pt>
                <c:pt idx="3">
                  <c:v>54.32</c:v>
                </c:pt>
                <c:pt idx="4">
                  <c:v>54.31</c:v>
                </c:pt>
                <c:pt idx="5">
                  <c:v>54.28</c:v>
                </c:pt>
                <c:pt idx="6">
                  <c:v>54.42</c:v>
                </c:pt>
                <c:pt idx="7">
                  <c:v>55.93</c:v>
                </c:pt>
                <c:pt idx="8">
                  <c:v>59.66</c:v>
                </c:pt>
                <c:pt idx="10">
                  <c:v>57.05</c:v>
                </c:pt>
                <c:pt idx="11">
                  <c:v>54.45</c:v>
                </c:pt>
                <c:pt idx="12">
                  <c:v>54.33</c:v>
                </c:pt>
                <c:pt idx="13">
                  <c:v>54.32</c:v>
                </c:pt>
                <c:pt idx="14">
                  <c:v>54.31</c:v>
                </c:pt>
                <c:pt idx="15">
                  <c:v>54.28</c:v>
                </c:pt>
                <c:pt idx="16">
                  <c:v>54.42</c:v>
                </c:pt>
                <c:pt idx="17">
                  <c:v>55.93</c:v>
                </c:pt>
              </c:numCache>
            </c:numRef>
          </c:yVal>
          <c:smooth val="1"/>
        </c:ser>
        <c:axId val="9434478"/>
        <c:axId val="17801439"/>
      </c:scatterChart>
      <c:valAx>
        <c:axId val="943447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Mole fraction of methyl acetate in liquid/vapor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01439"/>
        <c:crosses val="autoZero"/>
        <c:crossBetween val="midCat"/>
        <c:dispUnits/>
      </c:valAx>
      <c:valAx>
        <c:axId val="17801439"/>
        <c:scaling>
          <c:orientation val="minMax"/>
          <c:max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34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7"/>
          <c:y val="0.3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M-53. VLE diagram for the mixture of methanol and cyclohexane at 760 mm Hg.</a:t>
            </a:r>
          </a:p>
        </c:rich>
      </c:tx>
      <c:layout>
        <c:manualLayout>
          <c:xMode val="factor"/>
          <c:yMode val="factor"/>
          <c:x val="0.01925"/>
          <c:y val="0.9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"/>
          <c:y val="0.02625"/>
          <c:w val="0.53875"/>
          <c:h val="0.8975"/>
        </c:manualLayout>
      </c:layout>
      <c:scatterChart>
        <c:scatterStyle val="smooth"/>
        <c:varyColors val="0"/>
        <c:ser>
          <c:idx val="0"/>
          <c:order val="0"/>
          <c:tx>
            <c:v>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Sheet1!$A$41:$A$63</c:f>
              <c:numCache>
                <c:ptCount val="23"/>
                <c:pt idx="0">
                  <c:v>0</c:v>
                </c:pt>
                <c:pt idx="1">
                  <c:v>0.037</c:v>
                </c:pt>
                <c:pt idx="2">
                  <c:v>0.186</c:v>
                </c:pt>
                <c:pt idx="3">
                  <c:v>0.3</c:v>
                </c:pt>
                <c:pt idx="4">
                  <c:v>0.382</c:v>
                </c:pt>
                <c:pt idx="5">
                  <c:v>0.485</c:v>
                </c:pt>
                <c:pt idx="6">
                  <c:v>0.59</c:v>
                </c:pt>
                <c:pt idx="7">
                  <c:v>0.811</c:v>
                </c:pt>
                <c:pt idx="8">
                  <c:v>0.914</c:v>
                </c:pt>
                <c:pt idx="9">
                  <c:v>0.972</c:v>
                </c:pt>
                <c:pt idx="10">
                  <c:v>1</c:v>
                </c:pt>
                <c:pt idx="12">
                  <c:v>0</c:v>
                </c:pt>
                <c:pt idx="13">
                  <c:v>0.564</c:v>
                </c:pt>
                <c:pt idx="14">
                  <c:v>0.59</c:v>
                </c:pt>
                <c:pt idx="15">
                  <c:v>0.594</c:v>
                </c:pt>
                <c:pt idx="16">
                  <c:v>0.595</c:v>
                </c:pt>
                <c:pt idx="17">
                  <c:v>0.597</c:v>
                </c:pt>
                <c:pt idx="18">
                  <c:v>0.604</c:v>
                </c:pt>
                <c:pt idx="19">
                  <c:v>0.639</c:v>
                </c:pt>
                <c:pt idx="20">
                  <c:v>0.706</c:v>
                </c:pt>
                <c:pt idx="21">
                  <c:v>0.819</c:v>
                </c:pt>
                <c:pt idx="22">
                  <c:v>1</c:v>
                </c:pt>
              </c:numCache>
            </c:numRef>
          </c:xVal>
          <c:yVal>
            <c:numRef>
              <c:f>Sheet1!$B$41:$B$63</c:f>
              <c:numCache>
                <c:ptCount val="23"/>
                <c:pt idx="0">
                  <c:v>0</c:v>
                </c:pt>
                <c:pt idx="1">
                  <c:v>0.564</c:v>
                </c:pt>
                <c:pt idx="2">
                  <c:v>0.59</c:v>
                </c:pt>
                <c:pt idx="3">
                  <c:v>0.594</c:v>
                </c:pt>
                <c:pt idx="4">
                  <c:v>0.595</c:v>
                </c:pt>
                <c:pt idx="5">
                  <c:v>0.597</c:v>
                </c:pt>
                <c:pt idx="6">
                  <c:v>0.604</c:v>
                </c:pt>
                <c:pt idx="7">
                  <c:v>0.639</c:v>
                </c:pt>
                <c:pt idx="8">
                  <c:v>0.706</c:v>
                </c:pt>
                <c:pt idx="9">
                  <c:v>0.819</c:v>
                </c:pt>
                <c:pt idx="10">
                  <c:v>1</c:v>
                </c:pt>
                <c:pt idx="12">
                  <c:v>0</c:v>
                </c:pt>
                <c:pt idx="13">
                  <c:v>0.564</c:v>
                </c:pt>
                <c:pt idx="14">
                  <c:v>0.59</c:v>
                </c:pt>
                <c:pt idx="15">
                  <c:v>0.594</c:v>
                </c:pt>
                <c:pt idx="16">
                  <c:v>0.595</c:v>
                </c:pt>
                <c:pt idx="17">
                  <c:v>0.597</c:v>
                </c:pt>
                <c:pt idx="18">
                  <c:v>0.604</c:v>
                </c:pt>
                <c:pt idx="19">
                  <c:v>0.639</c:v>
                </c:pt>
                <c:pt idx="20">
                  <c:v>0.706</c:v>
                </c:pt>
                <c:pt idx="21">
                  <c:v>0.819</c:v>
                </c:pt>
                <c:pt idx="22">
                  <c:v>1</c:v>
                </c:pt>
              </c:numCache>
            </c:numRef>
          </c:yVal>
          <c:smooth val="1"/>
        </c:ser>
        <c:axId val="25995224"/>
        <c:axId val="32630425"/>
      </c:scatterChart>
      <c:valAx>
        <c:axId val="2599522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Mole fraction of methanol in liquid,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30425"/>
        <c:crosses val="autoZero"/>
        <c:crossBetween val="midCat"/>
        <c:dispUnits/>
        <c:majorUnit val="0.1"/>
      </c:valAx>
      <c:valAx>
        <c:axId val="326304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Mole fraction of methanol in vapor,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5995224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8"/>
          <c:y val="0.15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0.00975</cdr:y>
    </cdr:from>
    <cdr:to>
      <cdr:x>0.9975</cdr:x>
      <cdr:y>0.0425</cdr:y>
    </cdr:to>
    <cdr:sp>
      <cdr:nvSpPr>
        <cdr:cNvPr id="1" name="TextBox 1"/>
        <cdr:cNvSpPr txBox="1">
          <a:spLocks noChangeArrowheads="1"/>
        </cdr:cNvSpPr>
      </cdr:nvSpPr>
      <cdr:spPr>
        <a:xfrm>
          <a:off x="7848600" y="5715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Coker, 2009 (c)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0.01025</cdr:y>
    </cdr:from>
    <cdr:to>
      <cdr:x>1</cdr:x>
      <cdr:y>0.0425</cdr:y>
    </cdr:to>
    <cdr:sp>
      <cdr:nvSpPr>
        <cdr:cNvPr id="1" name="TextBox 1"/>
        <cdr:cNvSpPr txBox="1">
          <a:spLocks noChangeArrowheads="1"/>
        </cdr:cNvSpPr>
      </cdr:nvSpPr>
      <cdr:spPr>
        <a:xfrm>
          <a:off x="8601075" y="57150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Coker, 2009 ©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57</xdr:row>
      <xdr:rowOff>152400</xdr:rowOff>
    </xdr:from>
    <xdr:ext cx="76200" cy="200025"/>
    <xdr:sp>
      <xdr:nvSpPr>
        <xdr:cNvPr id="1" name="TextBox 4"/>
        <xdr:cNvSpPr txBox="1">
          <a:spLocks noChangeArrowheads="1"/>
        </xdr:cNvSpPr>
      </xdr:nvSpPr>
      <xdr:spPr>
        <a:xfrm>
          <a:off x="3152775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8515625" style="0" customWidth="1"/>
    <col min="7" max="7" width="12.421875" style="0" bestFit="1" customWidth="1"/>
    <col min="11" max="11" width="18.28125" style="0" customWidth="1"/>
  </cols>
  <sheetData>
    <row r="1" ht="12.75">
      <c r="A1" t="s">
        <v>8</v>
      </c>
    </row>
    <row r="2" ht="12.75">
      <c r="A2" t="s">
        <v>6</v>
      </c>
    </row>
    <row r="3" ht="12.75">
      <c r="A3" t="s">
        <v>7</v>
      </c>
    </row>
    <row r="5" spans="1:3" ht="12.75">
      <c r="A5" s="1" t="s">
        <v>2</v>
      </c>
      <c r="B5" s="1" t="s">
        <v>0</v>
      </c>
      <c r="C5" s="1" t="s">
        <v>1</v>
      </c>
    </row>
    <row r="6" spans="1:3" ht="12.75">
      <c r="A6" s="1">
        <v>57.05</v>
      </c>
      <c r="B6" s="1">
        <v>0.037</v>
      </c>
      <c r="C6" s="1">
        <v>0.564</v>
      </c>
    </row>
    <row r="7" spans="1:3" ht="12.75">
      <c r="A7" s="1">
        <v>54.45</v>
      </c>
      <c r="B7" s="1">
        <v>0.186</v>
      </c>
      <c r="C7" s="1">
        <v>0.59</v>
      </c>
    </row>
    <row r="8" spans="1:3" ht="12.75">
      <c r="A8" s="1">
        <v>54.33</v>
      </c>
      <c r="B8" s="1">
        <v>0.3</v>
      </c>
      <c r="C8" s="1">
        <v>0.594</v>
      </c>
    </row>
    <row r="9" spans="1:3" ht="12.75">
      <c r="A9" s="1">
        <v>54.32</v>
      </c>
      <c r="B9" s="1">
        <v>0.382</v>
      </c>
      <c r="C9" s="1">
        <v>0.595</v>
      </c>
    </row>
    <row r="10" spans="1:3" ht="12.75">
      <c r="A10" s="1">
        <v>54.31</v>
      </c>
      <c r="B10" s="1">
        <v>0.485</v>
      </c>
      <c r="C10" s="1">
        <v>0.597</v>
      </c>
    </row>
    <row r="11" spans="1:3" ht="12.75">
      <c r="A11" s="1">
        <v>54.28</v>
      </c>
      <c r="B11" s="1">
        <v>0.59</v>
      </c>
      <c r="C11" s="1">
        <v>0.604</v>
      </c>
    </row>
    <row r="12" spans="1:3" ht="12.75">
      <c r="A12" s="1">
        <v>54.42</v>
      </c>
      <c r="B12" s="1">
        <v>0.811</v>
      </c>
      <c r="C12" s="1">
        <v>0.639</v>
      </c>
    </row>
    <row r="13" spans="1:3" ht="12.75">
      <c r="A13" s="1">
        <v>55.93</v>
      </c>
      <c r="B13" s="1">
        <v>0.914</v>
      </c>
      <c r="C13" s="1">
        <v>0.706</v>
      </c>
    </row>
    <row r="14" spans="1:3" ht="12.75">
      <c r="A14" s="1">
        <v>59.66</v>
      </c>
      <c r="B14" s="1">
        <v>0.972</v>
      </c>
      <c r="C14" s="1">
        <v>0.819</v>
      </c>
    </row>
    <row r="15" spans="1:3" ht="12.75">
      <c r="A15" s="1"/>
      <c r="B15" s="1"/>
      <c r="C15" s="1"/>
    </row>
    <row r="16" ht="12.75">
      <c r="A16" t="s">
        <v>3</v>
      </c>
    </row>
    <row r="18" spans="1:2" ht="12.75">
      <c r="A18" s="1" t="s">
        <v>0</v>
      </c>
      <c r="B18" s="1" t="s">
        <v>4</v>
      </c>
    </row>
    <row r="19" spans="1:3" ht="12.75">
      <c r="A19" s="1">
        <f>B6</f>
        <v>0.037</v>
      </c>
      <c r="B19" s="1">
        <f>A6</f>
        <v>57.05</v>
      </c>
      <c r="C19" s="1"/>
    </row>
    <row r="20" spans="1:2" ht="12.75">
      <c r="A20" s="1">
        <f aca="true" t="shared" si="0" ref="A20:A27">B7</f>
        <v>0.186</v>
      </c>
      <c r="B20" s="1">
        <f aca="true" t="shared" si="1" ref="B20:B26">A7</f>
        <v>54.45</v>
      </c>
    </row>
    <row r="21" spans="1:2" ht="12.75">
      <c r="A21" s="1">
        <f t="shared" si="0"/>
        <v>0.3</v>
      </c>
      <c r="B21" s="1">
        <f t="shared" si="1"/>
        <v>54.33</v>
      </c>
    </row>
    <row r="22" spans="1:2" ht="12.75">
      <c r="A22" s="1">
        <f t="shared" si="0"/>
        <v>0.382</v>
      </c>
      <c r="B22" s="1">
        <f t="shared" si="1"/>
        <v>54.32</v>
      </c>
    </row>
    <row r="23" spans="1:2" ht="12.75">
      <c r="A23" s="1">
        <f t="shared" si="0"/>
        <v>0.485</v>
      </c>
      <c r="B23" s="1">
        <f t="shared" si="1"/>
        <v>54.31</v>
      </c>
    </row>
    <row r="24" spans="1:2" ht="12.75">
      <c r="A24" s="1">
        <f t="shared" si="0"/>
        <v>0.59</v>
      </c>
      <c r="B24" s="1">
        <f t="shared" si="1"/>
        <v>54.28</v>
      </c>
    </row>
    <row r="25" spans="1:2" ht="12.75">
      <c r="A25" s="1">
        <f t="shared" si="0"/>
        <v>0.811</v>
      </c>
      <c r="B25" s="1">
        <f t="shared" si="1"/>
        <v>54.42</v>
      </c>
    </row>
    <row r="26" spans="1:2" ht="12.75">
      <c r="A26" s="1">
        <f t="shared" si="0"/>
        <v>0.914</v>
      </c>
      <c r="B26" s="1">
        <f t="shared" si="1"/>
        <v>55.93</v>
      </c>
    </row>
    <row r="27" spans="1:2" ht="12.75">
      <c r="A27" s="1">
        <f t="shared" si="0"/>
        <v>0.972</v>
      </c>
      <c r="B27" s="1">
        <f>A14</f>
        <v>59.66</v>
      </c>
    </row>
    <row r="28" ht="12.75"/>
    <row r="29" spans="1:2" ht="12.75">
      <c r="A29" s="1">
        <f>C6</f>
        <v>0.564</v>
      </c>
      <c r="B29" s="1">
        <f>A6</f>
        <v>57.05</v>
      </c>
    </row>
    <row r="30" spans="1:2" ht="12.75">
      <c r="A30" s="1">
        <f aca="true" t="shared" si="2" ref="A30:A36">C7</f>
        <v>0.59</v>
      </c>
      <c r="B30" s="1">
        <f aca="true" t="shared" si="3" ref="B30:B36">A7</f>
        <v>54.45</v>
      </c>
    </row>
    <row r="31" spans="1:2" ht="12.75">
      <c r="A31" s="1">
        <f t="shared" si="2"/>
        <v>0.594</v>
      </c>
      <c r="B31" s="1">
        <f t="shared" si="3"/>
        <v>54.33</v>
      </c>
    </row>
    <row r="32" spans="1:2" ht="12.75">
      <c r="A32" s="1">
        <f t="shared" si="2"/>
        <v>0.595</v>
      </c>
      <c r="B32" s="1">
        <f t="shared" si="3"/>
        <v>54.32</v>
      </c>
    </row>
    <row r="33" spans="1:2" ht="12.75">
      <c r="A33" s="1">
        <f t="shared" si="2"/>
        <v>0.597</v>
      </c>
      <c r="B33" s="1">
        <f t="shared" si="3"/>
        <v>54.31</v>
      </c>
    </row>
    <row r="34" spans="1:2" ht="12.75">
      <c r="A34" s="1">
        <f t="shared" si="2"/>
        <v>0.604</v>
      </c>
      <c r="B34" s="1">
        <f t="shared" si="3"/>
        <v>54.28</v>
      </c>
    </row>
    <row r="35" spans="1:2" ht="12.75">
      <c r="A35" s="1">
        <f t="shared" si="2"/>
        <v>0.639</v>
      </c>
      <c r="B35" s="1">
        <f t="shared" si="3"/>
        <v>54.42</v>
      </c>
    </row>
    <row r="36" spans="1:2" ht="12.75">
      <c r="A36" s="1">
        <f t="shared" si="2"/>
        <v>0.706</v>
      </c>
      <c r="B36" s="1">
        <f t="shared" si="3"/>
        <v>55.93</v>
      </c>
    </row>
    <row r="37" spans="1:2" ht="12.75">
      <c r="A37" s="1"/>
      <c r="B37" s="1"/>
    </row>
    <row r="38" spans="1:2" ht="12.75">
      <c r="A38" s="1" t="s">
        <v>5</v>
      </c>
      <c r="B38" s="1"/>
    </row>
    <row r="39" spans="1:2" ht="12.75">
      <c r="A39" s="1"/>
      <c r="B39" s="1"/>
    </row>
    <row r="40" spans="1:2" ht="12.75">
      <c r="A40" s="1" t="s">
        <v>0</v>
      </c>
      <c r="B40" s="1" t="s">
        <v>1</v>
      </c>
    </row>
    <row r="41" spans="1:2" ht="12.75">
      <c r="A41" s="1">
        <v>0</v>
      </c>
      <c r="B41" s="1">
        <v>0</v>
      </c>
    </row>
    <row r="42" spans="1:2" ht="12.75">
      <c r="A42" s="1">
        <f>B6</f>
        <v>0.037</v>
      </c>
      <c r="B42" s="1">
        <f>C6</f>
        <v>0.564</v>
      </c>
    </row>
    <row r="43" spans="1:2" ht="12.75">
      <c r="A43" s="1">
        <f aca="true" t="shared" si="4" ref="A43:B50">B7</f>
        <v>0.186</v>
      </c>
      <c r="B43" s="1">
        <f t="shared" si="4"/>
        <v>0.59</v>
      </c>
    </row>
    <row r="44" spans="1:2" ht="12.75">
      <c r="A44" s="1">
        <f t="shared" si="4"/>
        <v>0.3</v>
      </c>
      <c r="B44" s="1">
        <f t="shared" si="4"/>
        <v>0.594</v>
      </c>
    </row>
    <row r="45" spans="1:2" ht="12.75">
      <c r="A45" s="1">
        <f t="shared" si="4"/>
        <v>0.382</v>
      </c>
      <c r="B45" s="1">
        <f t="shared" si="4"/>
        <v>0.595</v>
      </c>
    </row>
    <row r="46" spans="1:2" ht="12.75">
      <c r="A46" s="1">
        <f t="shared" si="4"/>
        <v>0.485</v>
      </c>
      <c r="B46" s="1">
        <f t="shared" si="4"/>
        <v>0.597</v>
      </c>
    </row>
    <row r="47" spans="1:2" ht="12.75">
      <c r="A47" s="1">
        <f t="shared" si="4"/>
        <v>0.59</v>
      </c>
      <c r="B47" s="1">
        <f t="shared" si="4"/>
        <v>0.604</v>
      </c>
    </row>
    <row r="48" spans="1:2" ht="12.75">
      <c r="A48" s="1">
        <f t="shared" si="4"/>
        <v>0.811</v>
      </c>
      <c r="B48" s="1">
        <f t="shared" si="4"/>
        <v>0.639</v>
      </c>
    </row>
    <row r="49" spans="1:2" ht="12.75">
      <c r="A49" s="1">
        <f t="shared" si="4"/>
        <v>0.914</v>
      </c>
      <c r="B49" s="1">
        <f t="shared" si="4"/>
        <v>0.706</v>
      </c>
    </row>
    <row r="50" spans="1:2" ht="12.75">
      <c r="A50" s="1">
        <f t="shared" si="4"/>
        <v>0.972</v>
      </c>
      <c r="B50" s="1">
        <f t="shared" si="4"/>
        <v>0.819</v>
      </c>
    </row>
    <row r="51" spans="1:2" ht="12.75">
      <c r="A51" s="1">
        <v>1</v>
      </c>
      <c r="B51" s="1">
        <v>1</v>
      </c>
    </row>
    <row r="52" spans="1:2" ht="12.75">
      <c r="A52" s="1"/>
      <c r="B52" s="1"/>
    </row>
    <row r="53" spans="1:2" ht="12.75">
      <c r="A53" s="1">
        <v>0</v>
      </c>
      <c r="B53" s="1">
        <v>0</v>
      </c>
    </row>
    <row r="54" spans="1:2" ht="12.75">
      <c r="A54" s="1">
        <f>C6</f>
        <v>0.564</v>
      </c>
      <c r="B54" s="1">
        <f>C6</f>
        <v>0.564</v>
      </c>
    </row>
    <row r="55" spans="1:2" ht="12.75">
      <c r="A55" s="1">
        <f aca="true" t="shared" si="5" ref="A55:A62">C7</f>
        <v>0.59</v>
      </c>
      <c r="B55" s="1">
        <f aca="true" t="shared" si="6" ref="B55:B62">C7</f>
        <v>0.59</v>
      </c>
    </row>
    <row r="56" spans="1:2" ht="12.75">
      <c r="A56" s="1">
        <f t="shared" si="5"/>
        <v>0.594</v>
      </c>
      <c r="B56" s="1">
        <f t="shared" si="6"/>
        <v>0.594</v>
      </c>
    </row>
    <row r="57" spans="1:2" ht="12.75">
      <c r="A57" s="1">
        <f t="shared" si="5"/>
        <v>0.595</v>
      </c>
      <c r="B57" s="1">
        <f t="shared" si="6"/>
        <v>0.595</v>
      </c>
    </row>
    <row r="58" spans="1:2" ht="12.75">
      <c r="A58" s="1">
        <f t="shared" si="5"/>
        <v>0.597</v>
      </c>
      <c r="B58" s="1">
        <f t="shared" si="6"/>
        <v>0.597</v>
      </c>
    </row>
    <row r="59" spans="1:2" ht="12.75">
      <c r="A59" s="1">
        <f t="shared" si="5"/>
        <v>0.604</v>
      </c>
      <c r="B59" s="1">
        <f t="shared" si="6"/>
        <v>0.604</v>
      </c>
    </row>
    <row r="60" spans="1:2" ht="12.75">
      <c r="A60" s="1">
        <f t="shared" si="5"/>
        <v>0.639</v>
      </c>
      <c r="B60" s="1">
        <f t="shared" si="6"/>
        <v>0.639</v>
      </c>
    </row>
    <row r="61" spans="1:2" ht="12.75">
      <c r="A61" s="1">
        <f t="shared" si="5"/>
        <v>0.706</v>
      </c>
      <c r="B61" s="1">
        <f t="shared" si="6"/>
        <v>0.706</v>
      </c>
    </row>
    <row r="62" spans="1:2" ht="12.75">
      <c r="A62" s="1">
        <f t="shared" si="5"/>
        <v>0.819</v>
      </c>
      <c r="B62" s="1">
        <f t="shared" si="6"/>
        <v>0.819</v>
      </c>
    </row>
    <row r="63" spans="1:2" ht="12.75">
      <c r="A63" s="1">
        <v>1</v>
      </c>
      <c r="B63" s="1">
        <v>1</v>
      </c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a.k. coker</cp:lastModifiedBy>
  <cp:lastPrinted>2009-06-13T14:28:04Z</cp:lastPrinted>
  <dcterms:created xsi:type="dcterms:W3CDTF">2007-10-08T07:26:01Z</dcterms:created>
  <dcterms:modified xsi:type="dcterms:W3CDTF">2009-06-25T13:03:25Z</dcterms:modified>
  <cp:category/>
  <cp:version/>
  <cp:contentType/>
  <cp:contentStatus/>
</cp:coreProperties>
</file>