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<sst xmlns="http://schemas.openxmlformats.org/spreadsheetml/2006/main" count="70" uniqueCount="61">
  <si>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COMPANY</t>
  </si>
  <si>
    <t>ALLIEDSIG</t>
  </si>
  <si>
    <t>ALLISON</t>
  </si>
  <si>
    <t>CFE</t>
  </si>
  <si>
    <t>P&amp;W Canada</t>
  </si>
  <si>
    <t>Engine type</t>
  </si>
  <si>
    <t>Engine model</t>
  </si>
  <si>
    <t>LF507</t>
  </si>
  <si>
    <t>ALF502R-5</t>
  </si>
  <si>
    <t>AE3007</t>
  </si>
  <si>
    <t>CFE738</t>
  </si>
  <si>
    <t>JT15D</t>
  </si>
  <si>
    <t>PW305B</t>
  </si>
  <si>
    <t>TO (ISA SLS)</t>
  </si>
  <si>
    <t>Thrust (lb)</t>
  </si>
  <si>
    <t>Flat rating (°C)</t>
  </si>
  <si>
    <t>Bypass ratio</t>
  </si>
  <si>
    <t>Pressure ratio</t>
  </si>
  <si>
    <t>Mass flow (lb/s)</t>
  </si>
  <si>
    <t>SFC (lb/hr/lb)</t>
  </si>
  <si>
    <t>CLIMB</t>
  </si>
  <si>
    <t>Max. thrust (lb)</t>
  </si>
  <si>
    <t>CRUISE</t>
  </si>
  <si>
    <t>Altitude (ft)</t>
  </si>
  <si>
    <t>Mach number</t>
  </si>
  <si>
    <t>Thrust lapse rate</t>
  </si>
  <si>
    <t>Sfc lb/hr/lb</t>
  </si>
  <si>
    <t>DIMENSIONS</t>
  </si>
  <si>
    <t>Length (m)</t>
  </si>
  <si>
    <t>Fan diameter (m)</t>
  </si>
  <si>
    <t>Basic eng. wt. (lb)</t>
  </si>
  <si>
    <t>LAYOUT</t>
  </si>
  <si>
    <t>Number of shafts</t>
  </si>
  <si>
    <t>Compressor</t>
  </si>
  <si>
    <t>various</t>
  </si>
  <si>
    <t>1+2L 7+1HP</t>
  </si>
  <si>
    <t>1+5LP+1CF</t>
  </si>
  <si>
    <t>1+1LP+1CF</t>
  </si>
  <si>
    <t>1+4LP+1HP</t>
  </si>
  <si>
    <t>Turbine</t>
  </si>
  <si>
    <t>2HP 2LP</t>
  </si>
  <si>
    <t>2HP 3LP</t>
  </si>
  <si>
    <t>1HP 2LP</t>
  </si>
  <si>
    <t>Eng. cost ($M)</t>
  </si>
  <si>
    <t>AIRCRAFT</t>
  </si>
  <si>
    <t>BA146-300</t>
  </si>
  <si>
    <t>BA146-100</t>
  </si>
  <si>
    <t>EMB 145</t>
  </si>
  <si>
    <t>Falcon 2000</t>
  </si>
  <si>
    <t>Citation</t>
  </si>
  <si>
    <t>BAe 1000</t>
  </si>
  <si>
    <t>Avro RJ</t>
  </si>
  <si>
    <t>BA146-200</t>
  </si>
  <si>
    <t>Citation 10</t>
  </si>
  <si>
    <t>Beech</t>
  </si>
  <si>
    <t>In service date</t>
  </si>
  <si>
    <t>1991</t>
  </si>
  <si>
    <t>July 1982</t>
  </si>
  <si>
    <t>1992</t>
  </si>
  <si>
    <t>1983</t>
  </si>
  <si>
    <t>1990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</si>
</sst>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0"/>
  </numFmts>
  <fonts count="5">
    <font>
      <sz val="10"/>
      <name val="Arial"/>
      <family val="0"/>
    </font>
    <font>
      <b/>
      <sz val="10"/>
      <color indexed="8"/>
      <name val="Tms Rmn"/>
      <family val="0"/>
    </font>
    <font>
      <sz val="10"/>
      <color indexed="8"/>
      <name val="Tms Rmn"/>
      <family val="0"/>
    </font>
    <font>
      <b/>
      <i/>
      <sz val="10"/>
      <color indexed="8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1" xfId="0" applyNumberFormat="1" applyFont="1" applyFill="1" applyBorder="1" applyAlignment="1" applyProtection="1">
      <alignment horizontal="left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left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64" fontId="2" fillId="0" borderId="5" xfId="0" applyNumberFormat="1" applyFont="1" applyFill="1" applyBorder="1" applyAlignment="1" applyProtection="1">
      <alignment horizontal="left"/>
      <protection/>
    </xf>
    <xf numFmtId="164" fontId="2" fillId="0" borderId="5" xfId="0" applyNumberFormat="1" applyFont="1" applyFill="1" applyBorder="1" applyAlignment="1" applyProtection="1">
      <alignment horizontal="right"/>
      <protection/>
    </xf>
    <xf numFmtId="164" fontId="3" fillId="0" borderId="3" xfId="0" applyNumberFormat="1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4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/>
      <protection/>
    </xf>
    <xf numFmtId="1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 applyProtection="1">
      <alignment/>
      <protection/>
    </xf>
    <xf numFmtId="165" fontId="4" fillId="0" borderId="4" xfId="0" applyNumberFormat="1" applyFont="1" applyBorder="1" applyAlignment="1">
      <alignment/>
    </xf>
    <xf numFmtId="2" fontId="4" fillId="0" borderId="4" xfId="0" applyNumberFormat="1" applyFont="1" applyBorder="1" applyAlignment="1" applyProtection="1">
      <alignment horizontal="right"/>
      <protection/>
    </xf>
    <xf numFmtId="2" fontId="4" fillId="0" borderId="4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3" xfId="0" applyFont="1" applyBorder="1" applyAlignment="1">
      <alignment/>
    </xf>
    <xf numFmtId="166" fontId="4" fillId="0" borderId="4" xfId="0" applyNumberFormat="1" applyFont="1" applyBorder="1" applyAlignment="1" applyProtection="1">
      <alignment horizontal="right"/>
      <protection/>
    </xf>
    <xf numFmtId="166" fontId="4" fillId="0" borderId="4" xfId="0" applyNumberFormat="1" applyFont="1" applyBorder="1" applyAlignment="1" applyProtection="1">
      <alignment/>
      <protection/>
    </xf>
    <xf numFmtId="164" fontId="3" fillId="0" borderId="3" xfId="0" applyNumberFormat="1" applyFont="1" applyFill="1" applyBorder="1" applyAlignment="1" applyProtection="1">
      <alignment horizontal="left"/>
      <protection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49" fontId="2" fillId="0" borderId="6" xfId="0" applyNumberFormat="1" applyFont="1" applyFill="1" applyBorder="1" applyAlignment="1" applyProtection="1">
      <alignment horizontal="left"/>
      <protection/>
    </xf>
    <xf numFmtId="49" fontId="2" fillId="0" borderId="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I38"/>
    </sheetView>
  </sheetViews>
  <sheetFormatPr defaultColWidth="9.140625" defaultRowHeight="12.75"/>
  <sheetData>
    <row r="1" spans="1:9" ht="12.75">
      <c r="A1" s="1" t="s">
        <v>0</v>
      </c>
      <c r="B1" s="2" t="s">
        <v>1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4</v>
      </c>
      <c r="H1" s="2" t="s">
        <v>4</v>
      </c>
      <c r="I1" s="2" t="s">
        <v>4</v>
      </c>
    </row>
    <row r="2" spans="1:9" ht="12.75">
      <c r="A2" s="4" t="s">
        <v>5</v>
      </c>
      <c r="B2" s="5"/>
      <c r="C2" s="5"/>
      <c r="D2" s="5"/>
      <c r="E2" s="5"/>
      <c r="F2" s="5"/>
      <c r="G2" s="5"/>
      <c r="H2" s="5"/>
      <c r="I2" s="5"/>
    </row>
    <row r="3" spans="1:9" ht="13.5" thickBot="1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/>
      <c r="I3" s="7"/>
    </row>
    <row r="4" spans="1:9" ht="13.5" thickTop="1">
      <c r="A4" s="8" t="s">
        <v>13</v>
      </c>
      <c r="B4" s="9"/>
      <c r="C4" s="9"/>
      <c r="D4" s="9"/>
      <c r="E4" s="9"/>
      <c r="F4" s="9"/>
      <c r="G4" s="9"/>
      <c r="H4" s="9"/>
      <c r="I4" s="9"/>
    </row>
    <row r="5" spans="1:9" ht="12.75">
      <c r="A5" s="10" t="s">
        <v>14</v>
      </c>
      <c r="B5" s="11">
        <v>7000</v>
      </c>
      <c r="C5" s="11">
        <v>6970</v>
      </c>
      <c r="D5" s="9">
        <v>7150</v>
      </c>
      <c r="E5" s="9">
        <v>5918</v>
      </c>
      <c r="F5" s="12">
        <v>3045</v>
      </c>
      <c r="G5" s="9">
        <v>5266</v>
      </c>
      <c r="H5" s="9"/>
      <c r="I5" s="9"/>
    </row>
    <row r="6" spans="1:9" ht="12.75">
      <c r="A6" s="10" t="s">
        <v>15</v>
      </c>
      <c r="B6" s="13">
        <v>23</v>
      </c>
      <c r="C6" s="13">
        <v>15</v>
      </c>
      <c r="D6" s="9"/>
      <c r="E6" s="14">
        <v>30</v>
      </c>
      <c r="F6" s="14">
        <v>21</v>
      </c>
      <c r="G6" s="14">
        <v>25</v>
      </c>
      <c r="H6" s="9"/>
      <c r="I6" s="9"/>
    </row>
    <row r="7" spans="1:9" ht="12.75">
      <c r="A7" s="10" t="s">
        <v>16</v>
      </c>
      <c r="B7" s="15">
        <v>5.6</v>
      </c>
      <c r="C7" s="15">
        <v>5.7</v>
      </c>
      <c r="D7" s="9"/>
      <c r="E7" s="9">
        <v>5.3</v>
      </c>
      <c r="F7" s="14">
        <v>3.3</v>
      </c>
      <c r="G7" s="9">
        <v>4.5</v>
      </c>
      <c r="H7" s="9"/>
      <c r="I7" s="9"/>
    </row>
    <row r="8" spans="1:9" ht="12.75">
      <c r="A8" s="10" t="s">
        <v>17</v>
      </c>
      <c r="B8" s="16">
        <v>13.8</v>
      </c>
      <c r="C8" s="16">
        <v>12.2</v>
      </c>
      <c r="D8" s="9">
        <v>24</v>
      </c>
      <c r="E8" s="9">
        <v>23</v>
      </c>
      <c r="F8" s="12">
        <v>13.1</v>
      </c>
      <c r="G8" s="9">
        <v>23</v>
      </c>
      <c r="H8" s="9"/>
      <c r="I8" s="9"/>
    </row>
    <row r="9" spans="1:9" ht="12.75">
      <c r="A9" s="10" t="s">
        <v>18</v>
      </c>
      <c r="B9" s="11">
        <v>256</v>
      </c>
      <c r="C9" s="17"/>
      <c r="D9" s="9"/>
      <c r="E9" s="9">
        <v>240</v>
      </c>
      <c r="F9" s="12">
        <v>75</v>
      </c>
      <c r="G9" s="9">
        <v>180</v>
      </c>
      <c r="H9" s="9"/>
      <c r="I9" s="9"/>
    </row>
    <row r="10" spans="1:9" ht="12.75">
      <c r="A10" s="18" t="s">
        <v>19</v>
      </c>
      <c r="B10" s="9">
        <v>0.406</v>
      </c>
      <c r="C10" s="9">
        <v>0.408</v>
      </c>
      <c r="D10" s="9">
        <v>0.39</v>
      </c>
      <c r="E10" s="9">
        <v>0.369</v>
      </c>
      <c r="F10" s="9">
        <v>0.56</v>
      </c>
      <c r="G10" s="9">
        <v>0.391</v>
      </c>
      <c r="H10" s="9"/>
      <c r="I10" s="9"/>
    </row>
    <row r="11" spans="1:9" ht="12.75">
      <c r="A11" s="8" t="s">
        <v>20</v>
      </c>
      <c r="B11" s="9"/>
      <c r="C11" s="9"/>
      <c r="D11" s="9"/>
      <c r="E11" s="9"/>
      <c r="F11" s="9"/>
      <c r="G11" s="9"/>
      <c r="H11" s="9"/>
      <c r="I11" s="9"/>
    </row>
    <row r="12" spans="1:9" ht="12.75">
      <c r="A12" s="10" t="s">
        <v>21</v>
      </c>
      <c r="B12" s="17"/>
      <c r="C12" s="17"/>
      <c r="D12" s="9"/>
      <c r="E12" s="9"/>
      <c r="F12" s="9"/>
      <c r="G12" s="9"/>
      <c r="H12" s="9"/>
      <c r="I12" s="9"/>
    </row>
    <row r="13" spans="1:9" ht="12.75">
      <c r="A13" s="10" t="s">
        <v>15</v>
      </c>
      <c r="B13" s="17"/>
      <c r="C13" s="17"/>
      <c r="D13" s="9"/>
      <c r="E13" s="9"/>
      <c r="F13" s="9"/>
      <c r="G13" s="9"/>
      <c r="H13" s="9"/>
      <c r="I13" s="9"/>
    </row>
    <row r="14" spans="1:9" ht="12.75">
      <c r="A14" s="18"/>
      <c r="B14" s="9"/>
      <c r="C14" s="9"/>
      <c r="D14" s="9"/>
      <c r="E14" s="9"/>
      <c r="F14" s="9"/>
      <c r="G14" s="9"/>
      <c r="H14" s="9"/>
      <c r="I14" s="9"/>
    </row>
    <row r="15" spans="1:9" ht="12.75">
      <c r="A15" s="8" t="s">
        <v>22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10" t="s">
        <v>23</v>
      </c>
      <c r="B16" s="17"/>
      <c r="C16" s="11">
        <v>25000</v>
      </c>
      <c r="D16" s="9"/>
      <c r="E16" s="9">
        <v>40000</v>
      </c>
      <c r="F16" s="9">
        <v>40000</v>
      </c>
      <c r="G16" s="9">
        <v>40000</v>
      </c>
      <c r="H16" s="9"/>
      <c r="I16" s="9"/>
    </row>
    <row r="17" spans="1:9" ht="12.75">
      <c r="A17" s="10" t="s">
        <v>24</v>
      </c>
      <c r="B17" s="17"/>
      <c r="C17" s="16">
        <v>0.7</v>
      </c>
      <c r="D17" s="9"/>
      <c r="E17" s="9">
        <v>0.8</v>
      </c>
      <c r="F17" s="9">
        <v>0.8</v>
      </c>
      <c r="G17" s="9">
        <v>0.8</v>
      </c>
      <c r="H17" s="9"/>
      <c r="I17" s="9"/>
    </row>
    <row r="18" spans="1:9" ht="12.75">
      <c r="A18" s="10" t="s">
        <v>14</v>
      </c>
      <c r="B18" s="17"/>
      <c r="C18" s="11">
        <v>2250</v>
      </c>
      <c r="D18" s="9"/>
      <c r="E18" s="9">
        <v>1310</v>
      </c>
      <c r="F18" s="9">
        <v>2414</v>
      </c>
      <c r="G18" s="9">
        <v>1113</v>
      </c>
      <c r="H18" s="9"/>
      <c r="I18" s="9"/>
    </row>
    <row r="19" spans="1:9" ht="12.75">
      <c r="A19" s="10" t="s">
        <v>25</v>
      </c>
      <c r="B19" s="19"/>
      <c r="C19" s="20">
        <f>C18/C5</f>
        <v>0.32281205164992827</v>
      </c>
      <c r="D19" s="9"/>
      <c r="E19" s="9"/>
      <c r="F19" s="9"/>
      <c r="G19" s="9"/>
      <c r="H19" s="9"/>
      <c r="I19" s="9"/>
    </row>
    <row r="20" spans="1:9" ht="12.75">
      <c r="A20" s="10" t="s">
        <v>15</v>
      </c>
      <c r="B20" s="17"/>
      <c r="C20" s="17"/>
      <c r="D20" s="9"/>
      <c r="E20" s="9"/>
      <c r="F20" s="9"/>
      <c r="G20" s="9"/>
      <c r="H20" s="9"/>
      <c r="I20" s="9"/>
    </row>
    <row r="21" spans="1:9" ht="12.75">
      <c r="A21" s="10" t="s">
        <v>26</v>
      </c>
      <c r="B21" s="19">
        <v>0.414</v>
      </c>
      <c r="C21" s="19">
        <v>0.72</v>
      </c>
      <c r="D21" s="9"/>
      <c r="E21" s="9">
        <v>0.645</v>
      </c>
      <c r="F21" s="9">
        <v>0.541</v>
      </c>
      <c r="G21" s="9">
        <v>0.675</v>
      </c>
      <c r="H21" s="9"/>
      <c r="I21" s="9"/>
    </row>
    <row r="22" spans="1:9" ht="12.75">
      <c r="A22" s="18"/>
      <c r="B22" s="9"/>
      <c r="C22" s="9"/>
      <c r="D22" s="9"/>
      <c r="E22" s="9"/>
      <c r="F22" s="9"/>
      <c r="G22" s="9"/>
      <c r="H22" s="9"/>
      <c r="I22" s="9"/>
    </row>
    <row r="23" spans="1:9" ht="12.75">
      <c r="A23" s="8" t="s">
        <v>27</v>
      </c>
      <c r="B23" s="9"/>
      <c r="C23" s="9"/>
      <c r="D23" s="9"/>
      <c r="E23" s="9"/>
      <c r="F23" s="9"/>
      <c r="G23" s="9"/>
      <c r="H23" s="9"/>
      <c r="I23" s="9"/>
    </row>
    <row r="24" spans="1:9" ht="12.75">
      <c r="A24" s="10" t="s">
        <v>28</v>
      </c>
      <c r="B24" s="20">
        <v>1.62</v>
      </c>
      <c r="C24" s="20">
        <v>1.62</v>
      </c>
      <c r="D24" s="9">
        <v>2.705</v>
      </c>
      <c r="E24" s="9">
        <v>2.514</v>
      </c>
      <c r="F24" s="9">
        <v>1.55</v>
      </c>
      <c r="G24" s="9">
        <v>2.083</v>
      </c>
      <c r="H24" s="9"/>
      <c r="I24" s="9"/>
    </row>
    <row r="25" spans="1:9" ht="12.75">
      <c r="A25" s="10" t="s">
        <v>29</v>
      </c>
      <c r="B25" s="20">
        <v>1.272</v>
      </c>
      <c r="C25" s="20">
        <v>1.272</v>
      </c>
      <c r="D25" s="9">
        <v>1.105</v>
      </c>
      <c r="E25" s="9">
        <v>1.219</v>
      </c>
      <c r="F25" s="9">
        <v>0.69</v>
      </c>
      <c r="G25" s="9">
        <v>1.11</v>
      </c>
      <c r="H25" s="9"/>
      <c r="I25" s="9"/>
    </row>
    <row r="26" spans="1:9" ht="12.75">
      <c r="A26" s="10" t="s">
        <v>30</v>
      </c>
      <c r="B26" s="11">
        <v>1385</v>
      </c>
      <c r="C26" s="11">
        <v>1336</v>
      </c>
      <c r="D26" s="9">
        <v>1581</v>
      </c>
      <c r="E26" s="9">
        <v>1325</v>
      </c>
      <c r="F26" s="9">
        <v>632</v>
      </c>
      <c r="G26" s="9">
        <v>993</v>
      </c>
      <c r="H26" s="9"/>
      <c r="I26" s="9"/>
    </row>
    <row r="27" spans="1:9" ht="12.75">
      <c r="A27" s="18"/>
      <c r="B27" s="9"/>
      <c r="C27" s="9"/>
      <c r="D27" s="9"/>
      <c r="E27" s="9"/>
      <c r="F27" s="9"/>
      <c r="G27" s="9"/>
      <c r="H27" s="9"/>
      <c r="I27" s="9"/>
    </row>
    <row r="28" spans="1:9" ht="12.75">
      <c r="A28" s="8" t="s">
        <v>31</v>
      </c>
      <c r="B28" s="9"/>
      <c r="C28" s="9"/>
      <c r="D28" s="9"/>
      <c r="E28" s="9"/>
      <c r="F28" s="9"/>
      <c r="G28" s="9"/>
      <c r="H28" s="9"/>
      <c r="I28" s="9"/>
    </row>
    <row r="29" spans="1:9" ht="12.75">
      <c r="A29" s="10" t="s">
        <v>32</v>
      </c>
      <c r="B29" s="11">
        <v>2</v>
      </c>
      <c r="C29" s="11">
        <v>2</v>
      </c>
      <c r="D29" s="9"/>
      <c r="E29" s="11">
        <v>2</v>
      </c>
      <c r="F29" s="11">
        <v>2</v>
      </c>
      <c r="G29" s="11">
        <v>2</v>
      </c>
      <c r="H29" s="9"/>
      <c r="I29" s="9"/>
    </row>
    <row r="30" spans="1:9" ht="12.75">
      <c r="A30" s="10" t="s">
        <v>33</v>
      </c>
      <c r="B30" s="17" t="s">
        <v>34</v>
      </c>
      <c r="C30" s="17" t="s">
        <v>35</v>
      </c>
      <c r="D30" s="9"/>
      <c r="E30" s="17" t="s">
        <v>36</v>
      </c>
      <c r="F30" s="17" t="s">
        <v>37</v>
      </c>
      <c r="G30" s="17" t="s">
        <v>38</v>
      </c>
      <c r="H30" s="9"/>
      <c r="I30" s="9"/>
    </row>
    <row r="31" spans="1:9" ht="12.75">
      <c r="A31" s="10" t="s">
        <v>39</v>
      </c>
      <c r="B31" s="17" t="s">
        <v>40</v>
      </c>
      <c r="C31" s="17" t="s">
        <v>40</v>
      </c>
      <c r="D31" s="9"/>
      <c r="E31" s="17" t="s">
        <v>41</v>
      </c>
      <c r="F31" s="17" t="s">
        <v>42</v>
      </c>
      <c r="G31" s="17" t="s">
        <v>41</v>
      </c>
      <c r="H31" s="9"/>
      <c r="I31" s="9"/>
    </row>
    <row r="32" spans="1:9" ht="12.75">
      <c r="A32" s="18"/>
      <c r="B32" s="9"/>
      <c r="C32" s="9"/>
      <c r="D32" s="9"/>
      <c r="E32" s="9"/>
      <c r="F32" s="9"/>
      <c r="G32" s="9"/>
      <c r="H32" s="9"/>
      <c r="I32" s="9"/>
    </row>
    <row r="33" spans="1:9" ht="12.75">
      <c r="A33" s="9" t="s">
        <v>43</v>
      </c>
      <c r="B33" s="9"/>
      <c r="C33" s="9">
        <v>1.66</v>
      </c>
      <c r="D33" s="9"/>
      <c r="E33" s="9"/>
      <c r="F33" s="9"/>
      <c r="G33" s="9"/>
      <c r="H33" s="9"/>
      <c r="I33" s="9"/>
    </row>
    <row r="34" spans="1:9" ht="12.75">
      <c r="A34" s="18"/>
      <c r="B34" s="9"/>
      <c r="C34" s="9"/>
      <c r="D34" s="9"/>
      <c r="E34" s="9"/>
      <c r="F34" s="9"/>
      <c r="G34" s="9"/>
      <c r="H34" s="9"/>
      <c r="I34" s="9"/>
    </row>
    <row r="35" spans="1:9" ht="12.75">
      <c r="A35" s="21" t="s">
        <v>44</v>
      </c>
      <c r="B35" s="17" t="s">
        <v>45</v>
      </c>
      <c r="C35" s="17" t="s">
        <v>46</v>
      </c>
      <c r="D35" s="22" t="s">
        <v>47</v>
      </c>
      <c r="E35" s="22" t="s">
        <v>48</v>
      </c>
      <c r="F35" s="22" t="s">
        <v>49</v>
      </c>
      <c r="G35" s="22" t="s">
        <v>50</v>
      </c>
      <c r="H35" s="9"/>
      <c r="I35" s="9"/>
    </row>
    <row r="36" spans="1:9" ht="12.75">
      <c r="A36" s="23"/>
      <c r="B36" s="22" t="s">
        <v>51</v>
      </c>
      <c r="C36" s="17" t="s">
        <v>52</v>
      </c>
      <c r="D36" s="22" t="s">
        <v>53</v>
      </c>
      <c r="E36" s="9"/>
      <c r="F36" s="22" t="s">
        <v>54</v>
      </c>
      <c r="G36" s="9"/>
      <c r="H36" s="9"/>
      <c r="I36" s="9"/>
    </row>
    <row r="37" spans="1:9" ht="12.75">
      <c r="A37" s="24" t="s">
        <v>55</v>
      </c>
      <c r="B37" s="25" t="s">
        <v>56</v>
      </c>
      <c r="C37" s="25" t="s">
        <v>57</v>
      </c>
      <c r="D37" s="25"/>
      <c r="E37" s="25" t="s">
        <v>58</v>
      </c>
      <c r="F37" s="25" t="s">
        <v>59</v>
      </c>
      <c r="G37" s="25" t="s">
        <v>60</v>
      </c>
      <c r="H37" s="25"/>
      <c r="I37" s="25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Vincent</dc:creator>
  <cp:keywords/>
  <dc:description/>
  <cp:lastModifiedBy>Steven Vincent</cp:lastModifiedBy>
  <dcterms:created xsi:type="dcterms:W3CDTF">1999-07-16T15:05:23Z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